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0ED8AAA-1A8C-41E1-B344-E3C82EE96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ж-1" sheetId="1" r:id="rId1"/>
  </sheets>
  <calcPr calcId="191029"/>
</workbook>
</file>

<file path=xl/calcChain.xml><?xml version="1.0" encoding="utf-8"?>
<calcChain xmlns="http://schemas.openxmlformats.org/spreadsheetml/2006/main">
  <c r="M45" i="1" l="1"/>
  <c r="M28" i="1"/>
  <c r="M41" i="1"/>
  <c r="M46" i="1"/>
  <c r="M40" i="1"/>
  <c r="M44" i="1"/>
  <c r="M43" i="1"/>
  <c r="M27" i="1"/>
  <c r="M33" i="1"/>
  <c r="M25" i="1"/>
  <c r="M29" i="1"/>
  <c r="M23" i="1"/>
  <c r="M30" i="1"/>
  <c r="M22" i="1"/>
  <c r="M32" i="1"/>
  <c r="M38" i="1"/>
  <c r="M36" i="1"/>
  <c r="M24" i="1"/>
  <c r="M20" i="1"/>
  <c r="M26" i="1"/>
  <c r="M21" i="1"/>
</calcChain>
</file>

<file path=xl/sharedStrings.xml><?xml version="1.0" encoding="utf-8"?>
<sst xmlns="http://schemas.openxmlformats.org/spreadsheetml/2006/main" count="58" uniqueCount="53">
  <si>
    <t>Форма 9ж-1</t>
  </si>
  <si>
    <t>Информация о способах приобретения, стоимости и об объёмах товаров, необходимых для выполнения</t>
  </si>
  <si>
    <t>(оказания) регулируемых работ (услуг) в аэропортах.</t>
  </si>
  <si>
    <t>Предоставляемые казённым предприятием Сахалинской области "Аэропорты Курильских островов"</t>
  </si>
  <si>
    <t>на территории аэропорта Южно-Курильск</t>
  </si>
  <si>
    <t>Сведения о юридическом лице:</t>
  </si>
  <si>
    <t>Казённое предприятие Сахалинской области "Аэропорты Курильских островов",</t>
  </si>
  <si>
    <t>№ п/п</t>
  </si>
  <si>
    <t>Дата закупки</t>
  </si>
  <si>
    <t>Предмет закупки</t>
  </si>
  <si>
    <t>техника</t>
  </si>
  <si>
    <t>имп. Технологическое оборудование</t>
  </si>
  <si>
    <t>авиатопливо</t>
  </si>
  <si>
    <t>Способ закупки</t>
  </si>
  <si>
    <t>размещение заказа путём проведения торгов</t>
  </si>
  <si>
    <t>конкурс</t>
  </si>
  <si>
    <t>начальная цена (стоимость) договора</t>
  </si>
  <si>
    <t>аукцион</t>
  </si>
  <si>
    <t>размещение заказа без проведения торгов</t>
  </si>
  <si>
    <t>запрос котировок</t>
  </si>
  <si>
    <t>единственный поставщик</t>
  </si>
  <si>
    <t>иное</t>
  </si>
  <si>
    <t>Цена за единицу товара (работ, услуг) (тыс.руб.)</t>
  </si>
  <si>
    <t>Количество, объём товаров (работ, услуг)</t>
  </si>
  <si>
    <t>Стоимость закупленных товаров (работ, услуг) (тыс.руб.)</t>
  </si>
  <si>
    <t>генеральный директор Ларькин В.В., действующий на основании Устава</t>
  </si>
  <si>
    <t>Сахалинская область, г Южно-Сахалинск, ул Имени Антона Буюклы, дом 36, помещение 41</t>
  </si>
  <si>
    <t>тел(факс)8(4242) 55-77-55</t>
  </si>
  <si>
    <t>летний период 2024г.</t>
  </si>
  <si>
    <t>электронная почта: info@arp-kurily.ru</t>
  </si>
  <si>
    <t>Поставка шкафа телекоммуникационного напольного</t>
  </si>
  <si>
    <t>Поставка материалов для АС</t>
  </si>
  <si>
    <t>Поставка оргтехники</t>
  </si>
  <si>
    <t>Поставка ремонтного материала для эксплуатационного содержания и текущего ремонта</t>
  </si>
  <si>
    <t>Поставка цветов, газонная травосмесь</t>
  </si>
  <si>
    <t>Поставка проволоки цинковой</t>
  </si>
  <si>
    <t>Поставка керамогранита </t>
  </si>
  <si>
    <t xml:space="preserve">Поставка материалов </t>
  </si>
  <si>
    <t>Поставка материалов</t>
  </si>
  <si>
    <t>поставка инвентаря</t>
  </si>
  <si>
    <t>Поставка запасных частей</t>
  </si>
  <si>
    <t>Поставка видеоаппаратуры</t>
  </si>
  <si>
    <t>Поставка СИЗ, пожарного и медицинского инвентаря</t>
  </si>
  <si>
    <t>Поставка измерителя сопротивления заземления</t>
  </si>
  <si>
    <t>Поставка гидроцилиндра</t>
  </si>
  <si>
    <t>Поставка плиты влагостойкой </t>
  </si>
  <si>
    <t>Поставка хозяйственных товаров</t>
  </si>
  <si>
    <t>Поставка досмотрового металлоискателя</t>
  </si>
  <si>
    <t>Поставка электротоваров</t>
  </si>
  <si>
    <t>Поставка оборудования для радиосвязи</t>
  </si>
  <si>
    <t>Поставка радиостанций авиационных</t>
  </si>
  <si>
    <t>Поставка офисной мебели</t>
  </si>
  <si>
    <t>Поставка канцелярских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</si>
</sst>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2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81"/>
  <sheetViews>
    <sheetView tabSelected="1" topLeftCell="A26" workbookViewId="0">
      <selection activeCell="C40" sqref="C40"/>
    </sheetView>
  </sheetViews>
  <sheetFormatPr defaultRowHeight="15" x14ac:dyDescent="0.25"/>
  <cols>
    <col min="2" max="2" width="15.42578125" customWidth="1"/>
    <col min="3" max="3" width="25" customWidth="1"/>
    <col min="5" max="5" width="17.42578125" customWidth="1"/>
    <col min="6" max="6" width="12.140625" customWidth="1"/>
    <col min="7" max="7" width="13.7109375" customWidth="1"/>
    <col min="8" max="8" width="13.85546875" customWidth="1"/>
    <col min="9" max="9" width="11.85546875" bestFit="1" customWidth="1"/>
    <col min="11" max="11" width="12.140625" customWidth="1"/>
    <col min="12" max="12" width="11.28515625" bestFit="1" customWidth="1"/>
    <col min="13" max="13" width="16" customWidth="1"/>
  </cols>
  <sheetData>
    <row r="1" spans="1:47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.75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.75" x14ac:dyDescent="0.25">
      <c r="A7" s="6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75" x14ac:dyDescent="0.25">
      <c r="A8" s="6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.75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75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.75" x14ac:dyDescent="0.25">
      <c r="A11" s="2" t="s">
        <v>26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75" x14ac:dyDescent="0.25">
      <c r="A12" s="2" t="s">
        <v>25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.75" x14ac:dyDescent="0.25">
      <c r="A13" s="2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75" x14ac:dyDescent="0.25">
      <c r="A14" s="2" t="s">
        <v>29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33" customHeight="1" x14ac:dyDescent="0.25">
      <c r="A15" s="19" t="s">
        <v>7</v>
      </c>
      <c r="B15" s="19" t="s">
        <v>8</v>
      </c>
      <c r="C15" s="19" t="s">
        <v>9</v>
      </c>
      <c r="D15" s="19"/>
      <c r="E15" s="19"/>
      <c r="F15" s="19" t="s">
        <v>13</v>
      </c>
      <c r="G15" s="19"/>
      <c r="H15" s="19"/>
      <c r="I15" s="19"/>
      <c r="J15" s="19"/>
      <c r="K15" s="19" t="s">
        <v>22</v>
      </c>
      <c r="L15" s="19" t="s">
        <v>23</v>
      </c>
      <c r="M15" s="19" t="s">
        <v>24</v>
      </c>
      <c r="N15" s="3"/>
      <c r="O15" s="3"/>
      <c r="P15" s="3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69.75" customHeight="1" x14ac:dyDescent="0.25">
      <c r="A16" s="19"/>
      <c r="B16" s="19"/>
      <c r="C16" s="19" t="s">
        <v>10</v>
      </c>
      <c r="D16" s="19" t="s">
        <v>11</v>
      </c>
      <c r="E16" s="19" t="s">
        <v>12</v>
      </c>
      <c r="F16" s="19" t="s">
        <v>14</v>
      </c>
      <c r="G16" s="19"/>
      <c r="H16" s="19" t="s">
        <v>18</v>
      </c>
      <c r="I16" s="19"/>
      <c r="J16" s="19"/>
      <c r="K16" s="19"/>
      <c r="L16" s="19"/>
      <c r="M16" s="19"/>
      <c r="N16" s="3"/>
      <c r="O16" s="3"/>
      <c r="P16" s="3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60" customHeight="1" x14ac:dyDescent="0.25">
      <c r="A17" s="19"/>
      <c r="B17" s="19"/>
      <c r="C17" s="19"/>
      <c r="D17" s="19"/>
      <c r="E17" s="19"/>
      <c r="F17" s="20" t="s">
        <v>15</v>
      </c>
      <c r="G17" s="20" t="s">
        <v>17</v>
      </c>
      <c r="H17" s="19" t="s">
        <v>19</v>
      </c>
      <c r="I17" s="19" t="s">
        <v>20</v>
      </c>
      <c r="J17" s="19" t="s">
        <v>21</v>
      </c>
      <c r="K17" s="19"/>
      <c r="L17" s="19"/>
      <c r="M17" s="19"/>
      <c r="N17" s="3"/>
      <c r="O17" s="3"/>
      <c r="P17" s="3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45" customHeight="1" x14ac:dyDescent="0.25">
      <c r="A18" s="19"/>
      <c r="B18" s="19"/>
      <c r="C18" s="19"/>
      <c r="D18" s="19"/>
      <c r="E18" s="19"/>
      <c r="F18" s="20" t="s">
        <v>16</v>
      </c>
      <c r="G18" s="20" t="s">
        <v>16</v>
      </c>
      <c r="H18" s="19"/>
      <c r="I18" s="19"/>
      <c r="J18" s="19"/>
      <c r="K18" s="19"/>
      <c r="L18" s="19"/>
      <c r="M18" s="19"/>
      <c r="N18" s="3"/>
      <c r="O18" s="3"/>
      <c r="P18" s="3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5.75" x14ac:dyDescent="0.25">
      <c r="A19" s="5">
        <v>1</v>
      </c>
      <c r="B19" s="5">
        <v>2</v>
      </c>
      <c r="C19" s="12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  <c r="J19" s="5">
        <v>10</v>
      </c>
      <c r="K19" s="5">
        <v>11</v>
      </c>
      <c r="L19" s="5">
        <v>12</v>
      </c>
      <c r="M19" s="5">
        <v>13</v>
      </c>
      <c r="N19" s="3"/>
      <c r="O19" s="3"/>
      <c r="P19" s="3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x14ac:dyDescent="0.25">
      <c r="A20" s="15">
        <v>1</v>
      </c>
      <c r="B20" s="13">
        <v>45384</v>
      </c>
      <c r="C20" s="17" t="s">
        <v>32</v>
      </c>
      <c r="D20" s="5"/>
      <c r="E20" s="5"/>
      <c r="F20" s="5"/>
      <c r="G20" s="5"/>
      <c r="H20" s="5"/>
      <c r="I20" s="5">
        <v>867.18320000000006</v>
      </c>
      <c r="J20" s="5"/>
      <c r="K20" s="5">
        <v>867.18320000000006</v>
      </c>
      <c r="L20" s="5">
        <v>1</v>
      </c>
      <c r="M20" s="5">
        <f t="shared" ref="M20:M25" si="0">K20*L20</f>
        <v>867.18320000000006</v>
      </c>
      <c r="N20" s="3"/>
      <c r="O20" s="3"/>
      <c r="P20" s="3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47.25" x14ac:dyDescent="0.25">
      <c r="A21" s="15">
        <v>2</v>
      </c>
      <c r="B21" s="13">
        <v>45386</v>
      </c>
      <c r="C21" s="17" t="s">
        <v>30</v>
      </c>
      <c r="D21" s="4"/>
      <c r="E21" s="4"/>
      <c r="F21" s="4"/>
      <c r="G21" s="7"/>
      <c r="H21" s="7"/>
      <c r="I21" s="7">
        <v>204.9</v>
      </c>
      <c r="J21" s="7"/>
      <c r="K21" s="7">
        <v>204.9</v>
      </c>
      <c r="L21" s="7">
        <v>1</v>
      </c>
      <c r="M21" s="7">
        <f t="shared" si="0"/>
        <v>204.9</v>
      </c>
      <c r="N21" s="3"/>
      <c r="O21" s="3"/>
      <c r="P21" s="3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31.5" x14ac:dyDescent="0.25">
      <c r="A22" s="15">
        <v>3</v>
      </c>
      <c r="B22" s="13">
        <v>45387</v>
      </c>
      <c r="C22" s="17" t="s">
        <v>40</v>
      </c>
      <c r="D22" s="4"/>
      <c r="E22" s="4"/>
      <c r="F22" s="4"/>
      <c r="G22" s="7"/>
      <c r="H22" s="7"/>
      <c r="I22" s="7">
        <v>360.25</v>
      </c>
      <c r="J22" s="7"/>
      <c r="K22" s="7">
        <v>360.25</v>
      </c>
      <c r="L22" s="7">
        <v>1</v>
      </c>
      <c r="M22" s="7">
        <f t="shared" si="0"/>
        <v>360.25</v>
      </c>
      <c r="N22" s="3"/>
      <c r="O22" s="3"/>
      <c r="P22" s="3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31.5" x14ac:dyDescent="0.25">
      <c r="A23" s="15">
        <v>4</v>
      </c>
      <c r="B23" s="13">
        <v>45390</v>
      </c>
      <c r="C23" s="17" t="s">
        <v>41</v>
      </c>
      <c r="D23" s="4"/>
      <c r="E23" s="4"/>
      <c r="F23" s="4"/>
      <c r="G23" s="7"/>
      <c r="H23" s="7"/>
      <c r="I23" s="7">
        <v>130.88999999999999</v>
      </c>
      <c r="J23" s="7"/>
      <c r="K23" s="7">
        <v>130.88999999999999</v>
      </c>
      <c r="L23" s="7">
        <v>1</v>
      </c>
      <c r="M23" s="7">
        <f t="shared" si="0"/>
        <v>130.88999999999999</v>
      </c>
      <c r="N23" s="3"/>
      <c r="O23" s="3"/>
      <c r="P23" s="3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78.75" x14ac:dyDescent="0.25">
      <c r="A24" s="15">
        <v>5</v>
      </c>
      <c r="B24" s="13">
        <v>45395</v>
      </c>
      <c r="C24" s="17" t="s">
        <v>33</v>
      </c>
      <c r="D24" s="4"/>
      <c r="E24" s="4"/>
      <c r="F24" s="4"/>
      <c r="G24" s="7"/>
      <c r="H24" s="7"/>
      <c r="I24" s="7">
        <v>1334.5</v>
      </c>
      <c r="J24" s="7"/>
      <c r="K24" s="7">
        <v>1334.5</v>
      </c>
      <c r="L24" s="7">
        <v>1</v>
      </c>
      <c r="M24" s="7">
        <f t="shared" si="0"/>
        <v>1334.5</v>
      </c>
      <c r="N24" s="3"/>
      <c r="O24" s="3"/>
      <c r="P24" s="3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47.25" x14ac:dyDescent="0.25">
      <c r="A25" s="15">
        <v>6</v>
      </c>
      <c r="B25" s="13">
        <v>45400</v>
      </c>
      <c r="C25" s="17" t="s">
        <v>43</v>
      </c>
      <c r="D25" s="4"/>
      <c r="E25" s="4"/>
      <c r="F25" s="4"/>
      <c r="G25" s="7"/>
      <c r="H25" s="7"/>
      <c r="I25" s="7">
        <v>128.28</v>
      </c>
      <c r="J25" s="7"/>
      <c r="K25" s="7">
        <v>64.14</v>
      </c>
      <c r="L25" s="7">
        <v>2</v>
      </c>
      <c r="M25" s="7">
        <f t="shared" si="0"/>
        <v>128.28</v>
      </c>
      <c r="N25" s="3"/>
      <c r="O25" s="3"/>
      <c r="P25" s="3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31.5" x14ac:dyDescent="0.25">
      <c r="A26" s="16">
        <v>7</v>
      </c>
      <c r="B26" s="14">
        <v>45432</v>
      </c>
      <c r="C26" s="18" t="s">
        <v>31</v>
      </c>
      <c r="D26" s="8"/>
      <c r="E26" s="8"/>
      <c r="F26" s="8"/>
      <c r="G26" s="9"/>
      <c r="H26" s="9">
        <v>233.55</v>
      </c>
      <c r="I26" s="9"/>
      <c r="J26" s="9"/>
      <c r="K26" s="9">
        <v>233.55</v>
      </c>
      <c r="L26" s="9">
        <v>1</v>
      </c>
      <c r="M26" s="9">
        <f t="shared" ref="M26:M30" si="1">K26*L26</f>
        <v>233.55</v>
      </c>
      <c r="N26" s="3"/>
      <c r="O26" s="3"/>
      <c r="P26" s="3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31.5" x14ac:dyDescent="0.25">
      <c r="A27" s="16">
        <v>8</v>
      </c>
      <c r="B27" s="14">
        <v>45440</v>
      </c>
      <c r="C27" s="18" t="s">
        <v>44</v>
      </c>
      <c r="D27" s="8"/>
      <c r="E27" s="8"/>
      <c r="F27" s="8"/>
      <c r="G27" s="9"/>
      <c r="H27" s="9"/>
      <c r="I27" s="9">
        <v>156</v>
      </c>
      <c r="J27" s="9"/>
      <c r="K27" s="9">
        <v>78</v>
      </c>
      <c r="L27" s="9">
        <v>2</v>
      </c>
      <c r="M27" s="9">
        <f t="shared" si="1"/>
        <v>156</v>
      </c>
      <c r="N27" s="3"/>
      <c r="O27" s="3"/>
      <c r="P27" s="3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31.5" x14ac:dyDescent="0.25">
      <c r="A28" s="16">
        <v>9</v>
      </c>
      <c r="B28" s="14">
        <v>45444</v>
      </c>
      <c r="C28" s="18" t="s">
        <v>40</v>
      </c>
      <c r="D28" s="8"/>
      <c r="E28" s="8"/>
      <c r="F28" s="8"/>
      <c r="G28" s="9"/>
      <c r="H28" s="9">
        <v>1822</v>
      </c>
      <c r="I28" s="9"/>
      <c r="J28" s="9"/>
      <c r="K28" s="9">
        <v>1822</v>
      </c>
      <c r="L28" s="9">
        <v>1</v>
      </c>
      <c r="M28" s="9">
        <f t="shared" si="1"/>
        <v>1822</v>
      </c>
      <c r="N28" s="3"/>
      <c r="O28" s="3"/>
      <c r="P28" s="3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63" x14ac:dyDescent="0.25">
      <c r="A29" s="16">
        <v>10</v>
      </c>
      <c r="B29" s="14">
        <v>45454</v>
      </c>
      <c r="C29" s="18" t="s">
        <v>42</v>
      </c>
      <c r="D29" s="8"/>
      <c r="E29" s="8"/>
      <c r="F29" s="8"/>
      <c r="G29" s="9"/>
      <c r="H29" s="9"/>
      <c r="I29" s="9">
        <v>654.91999999999996</v>
      </c>
      <c r="J29" s="9"/>
      <c r="K29" s="9">
        <v>654.91999999999996</v>
      </c>
      <c r="L29" s="9">
        <v>1</v>
      </c>
      <c r="M29" s="9">
        <f t="shared" si="1"/>
        <v>654.91999999999996</v>
      </c>
      <c r="N29" s="3"/>
      <c r="O29" s="3"/>
      <c r="P29" s="3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.75" x14ac:dyDescent="0.25">
      <c r="A30" s="16">
        <v>11</v>
      </c>
      <c r="B30" s="14">
        <v>45457</v>
      </c>
      <c r="C30" s="18" t="s">
        <v>38</v>
      </c>
      <c r="D30" s="8"/>
      <c r="E30" s="8"/>
      <c r="F30" s="8"/>
      <c r="G30" s="9"/>
      <c r="H30" s="9"/>
      <c r="I30" s="9">
        <v>200.79</v>
      </c>
      <c r="J30" s="9"/>
      <c r="K30" s="9">
        <v>200.79</v>
      </c>
      <c r="L30" s="9">
        <v>1</v>
      </c>
      <c r="M30" s="9">
        <f t="shared" si="1"/>
        <v>200.79</v>
      </c>
      <c r="N30" s="3"/>
      <c r="O30" s="3"/>
      <c r="P30" s="3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31.5" x14ac:dyDescent="0.25">
      <c r="A31" s="16">
        <v>12</v>
      </c>
      <c r="B31" s="14">
        <v>45484</v>
      </c>
      <c r="C31" s="18" t="s">
        <v>35</v>
      </c>
      <c r="D31" s="8"/>
      <c r="E31" s="8"/>
      <c r="F31" s="8"/>
      <c r="G31" s="9"/>
      <c r="H31" s="9"/>
      <c r="I31" s="9">
        <v>180</v>
      </c>
      <c r="J31" s="9"/>
      <c r="K31" s="9">
        <v>180</v>
      </c>
      <c r="L31" s="9">
        <v>1</v>
      </c>
      <c r="M31" s="9">
        <v>180</v>
      </c>
      <c r="N31" s="3"/>
      <c r="O31" s="3"/>
      <c r="P31" s="3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5.75" x14ac:dyDescent="0.25">
      <c r="A32" s="16">
        <v>13</v>
      </c>
      <c r="B32" s="14">
        <v>45485</v>
      </c>
      <c r="C32" s="18" t="s">
        <v>39</v>
      </c>
      <c r="D32" s="8"/>
      <c r="E32" s="8"/>
      <c r="F32" s="8"/>
      <c r="G32" s="9"/>
      <c r="H32" s="9"/>
      <c r="I32" s="9">
        <v>100.7</v>
      </c>
      <c r="J32" s="9"/>
      <c r="K32" s="9">
        <v>100.7</v>
      </c>
      <c r="L32" s="9">
        <v>1</v>
      </c>
      <c r="M32" s="9">
        <f>K32*L32</f>
        <v>100.7</v>
      </c>
      <c r="N32" s="3"/>
      <c r="O32" s="3"/>
      <c r="P32" s="3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5.75" x14ac:dyDescent="0.25">
      <c r="A33" s="16">
        <v>14</v>
      </c>
      <c r="B33" s="14">
        <v>45485</v>
      </c>
      <c r="C33" s="18" t="s">
        <v>32</v>
      </c>
      <c r="D33" s="8"/>
      <c r="E33" s="8"/>
      <c r="F33" s="8"/>
      <c r="G33" s="9"/>
      <c r="H33" s="9"/>
      <c r="I33" s="9">
        <v>1275.7950000000001</v>
      </c>
      <c r="J33" s="9"/>
      <c r="K33" s="9">
        <v>1275.8</v>
      </c>
      <c r="L33" s="9">
        <v>1</v>
      </c>
      <c r="M33" s="9">
        <f>K33*L33</f>
        <v>1275.8</v>
      </c>
      <c r="N33" s="3"/>
      <c r="O33" s="3"/>
      <c r="P33" s="3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31.5" x14ac:dyDescent="0.25">
      <c r="A34" s="16">
        <v>15</v>
      </c>
      <c r="B34" s="14">
        <v>45488</v>
      </c>
      <c r="C34" s="18" t="s">
        <v>45</v>
      </c>
      <c r="D34" s="8"/>
      <c r="E34" s="8"/>
      <c r="F34" s="8"/>
      <c r="G34" s="9"/>
      <c r="H34" s="9"/>
      <c r="I34" s="9">
        <v>202.36</v>
      </c>
      <c r="J34" s="9"/>
      <c r="K34" s="9">
        <v>180.67</v>
      </c>
      <c r="L34" s="9">
        <v>1120</v>
      </c>
      <c r="M34" s="9">
        <v>202.36</v>
      </c>
      <c r="N34" s="3"/>
      <c r="O34" s="3"/>
      <c r="P34" s="3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31.5" x14ac:dyDescent="0.25">
      <c r="A35" s="16">
        <v>16</v>
      </c>
      <c r="B35" s="14">
        <v>45488</v>
      </c>
      <c r="C35" s="18" t="s">
        <v>34</v>
      </c>
      <c r="D35" s="8"/>
      <c r="E35" s="8"/>
      <c r="F35" s="8"/>
      <c r="G35" s="9"/>
      <c r="H35" s="9"/>
      <c r="I35" s="9">
        <v>346</v>
      </c>
      <c r="J35" s="9"/>
      <c r="K35" s="9">
        <v>346</v>
      </c>
      <c r="L35" s="9">
        <v>1</v>
      </c>
      <c r="M35" s="9">
        <v>346</v>
      </c>
      <c r="N35" s="3"/>
      <c r="O35" s="3"/>
      <c r="P35" s="3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5.75" x14ac:dyDescent="0.25">
      <c r="A36" s="16">
        <v>17</v>
      </c>
      <c r="B36" s="14">
        <v>45487</v>
      </c>
      <c r="C36" s="18" t="s">
        <v>37</v>
      </c>
      <c r="D36" s="8"/>
      <c r="E36" s="8"/>
      <c r="F36" s="8"/>
      <c r="G36" s="9"/>
      <c r="H36" s="9"/>
      <c r="I36" s="9">
        <v>273.86</v>
      </c>
      <c r="J36" s="9"/>
      <c r="K36" s="9">
        <v>273.86</v>
      </c>
      <c r="L36" s="9">
        <v>1</v>
      </c>
      <c r="M36" s="9">
        <f>K36*L36</f>
        <v>273.86</v>
      </c>
      <c r="N36" s="3"/>
      <c r="O36" s="3"/>
      <c r="P36" s="3"/>
      <c r="Q36" s="2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31.5" x14ac:dyDescent="0.25">
      <c r="A37" s="16">
        <v>18</v>
      </c>
      <c r="B37" s="14">
        <v>45488</v>
      </c>
      <c r="C37" s="18" t="s">
        <v>36</v>
      </c>
      <c r="D37" s="8"/>
      <c r="E37" s="8"/>
      <c r="F37" s="8"/>
      <c r="G37" s="9"/>
      <c r="H37" s="9"/>
      <c r="I37" s="9">
        <v>199.72</v>
      </c>
      <c r="J37" s="9"/>
      <c r="K37" s="9">
        <v>2736</v>
      </c>
      <c r="L37" s="9">
        <v>73</v>
      </c>
      <c r="M37" s="9">
        <v>199.72</v>
      </c>
      <c r="N37" s="3"/>
      <c r="O37" s="3"/>
      <c r="P37" s="3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5.75" x14ac:dyDescent="0.25">
      <c r="A38" s="16">
        <v>19</v>
      </c>
      <c r="B38" s="14">
        <v>45490</v>
      </c>
      <c r="C38" s="18" t="s">
        <v>38</v>
      </c>
      <c r="D38" s="8"/>
      <c r="E38" s="8"/>
      <c r="F38" s="8"/>
      <c r="G38" s="9"/>
      <c r="H38" s="9"/>
      <c r="I38" s="9">
        <v>221</v>
      </c>
      <c r="J38" s="9"/>
      <c r="K38" s="9">
        <v>221</v>
      </c>
      <c r="L38" s="9">
        <v>1</v>
      </c>
      <c r="M38" s="9">
        <f>K38*L38</f>
        <v>221</v>
      </c>
      <c r="N38" s="3"/>
      <c r="O38" s="3"/>
      <c r="P38" s="3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31.5" x14ac:dyDescent="0.25">
      <c r="A39" s="16">
        <v>20</v>
      </c>
      <c r="B39" s="14">
        <v>45491</v>
      </c>
      <c r="C39" s="18" t="s">
        <v>49</v>
      </c>
      <c r="D39" s="8"/>
      <c r="E39" s="8"/>
      <c r="F39" s="8"/>
      <c r="G39" s="9"/>
      <c r="H39" s="9"/>
      <c r="I39" s="9">
        <v>270.48</v>
      </c>
      <c r="J39" s="9"/>
      <c r="K39" s="9">
        <v>270.48</v>
      </c>
      <c r="L39" s="9">
        <v>1</v>
      </c>
      <c r="M39" s="9">
        <v>270.48</v>
      </c>
      <c r="N39" s="3"/>
      <c r="O39" s="3"/>
      <c r="P39" s="3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31.5" x14ac:dyDescent="0.25">
      <c r="A40" s="16">
        <v>21</v>
      </c>
      <c r="B40" s="14">
        <v>45505</v>
      </c>
      <c r="C40" s="18" t="s">
        <v>48</v>
      </c>
      <c r="D40" s="8"/>
      <c r="E40" s="8"/>
      <c r="F40" s="8"/>
      <c r="G40" s="9"/>
      <c r="H40" s="9">
        <v>1101.2639999999999</v>
      </c>
      <c r="I40" s="9"/>
      <c r="J40" s="9"/>
      <c r="K40" s="9">
        <v>1101.2639999999999</v>
      </c>
      <c r="L40" s="9">
        <v>1</v>
      </c>
      <c r="M40" s="9">
        <f>K40*L40</f>
        <v>1101.2639999999999</v>
      </c>
      <c r="N40" s="3"/>
      <c r="O40" s="3"/>
      <c r="P40" s="3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31.5" x14ac:dyDescent="0.25">
      <c r="A41" s="16">
        <v>22</v>
      </c>
      <c r="B41" s="14">
        <v>45507</v>
      </c>
      <c r="C41" s="18" t="s">
        <v>51</v>
      </c>
      <c r="D41" s="8"/>
      <c r="E41" s="8"/>
      <c r="F41" s="8"/>
      <c r="G41" s="9"/>
      <c r="H41" s="9"/>
      <c r="I41" s="9">
        <v>208.3</v>
      </c>
      <c r="J41" s="9"/>
      <c r="K41" s="9">
        <v>208.3</v>
      </c>
      <c r="L41" s="9">
        <v>1</v>
      </c>
      <c r="M41" s="9">
        <f>K41*L41</f>
        <v>208.3</v>
      </c>
      <c r="N41" s="3"/>
      <c r="O41" s="3"/>
      <c r="P41" s="3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31.5" x14ac:dyDescent="0.25">
      <c r="A42" s="16">
        <v>23</v>
      </c>
      <c r="B42" s="14">
        <v>45509</v>
      </c>
      <c r="C42" s="18" t="s">
        <v>36</v>
      </c>
      <c r="D42" s="8"/>
      <c r="E42" s="8"/>
      <c r="F42" s="8"/>
      <c r="G42" s="9"/>
      <c r="H42" s="9"/>
      <c r="I42" s="9">
        <v>103.968</v>
      </c>
      <c r="J42" s="9"/>
      <c r="K42" s="9">
        <v>2736</v>
      </c>
      <c r="L42" s="9">
        <v>38</v>
      </c>
      <c r="M42" s="9">
        <v>103.97</v>
      </c>
      <c r="N42" s="3"/>
      <c r="O42" s="3"/>
      <c r="P42" s="3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31.5" x14ac:dyDescent="0.25">
      <c r="A43" s="16">
        <v>24</v>
      </c>
      <c r="B43" s="14">
        <v>45511</v>
      </c>
      <c r="C43" s="18" t="s">
        <v>46</v>
      </c>
      <c r="D43" s="8"/>
      <c r="E43" s="8"/>
      <c r="F43" s="8"/>
      <c r="G43" s="9"/>
      <c r="H43" s="9"/>
      <c r="I43" s="9">
        <v>228.76</v>
      </c>
      <c r="J43" s="9"/>
      <c r="K43" s="9">
        <v>228.76</v>
      </c>
      <c r="L43" s="9">
        <v>1</v>
      </c>
      <c r="M43" s="9">
        <f>K43*L43</f>
        <v>228.76</v>
      </c>
      <c r="N43" s="3"/>
      <c r="O43" s="3"/>
      <c r="P43" s="3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31.5" x14ac:dyDescent="0.25">
      <c r="A44" s="16">
        <v>25</v>
      </c>
      <c r="B44" s="14">
        <v>45536</v>
      </c>
      <c r="C44" s="18" t="s">
        <v>47</v>
      </c>
      <c r="D44" s="8"/>
      <c r="E44" s="8"/>
      <c r="F44" s="8"/>
      <c r="G44" s="9"/>
      <c r="H44" s="9"/>
      <c r="I44" s="9">
        <v>435.5</v>
      </c>
      <c r="J44" s="9"/>
      <c r="K44" s="9">
        <v>87.1</v>
      </c>
      <c r="L44" s="9">
        <v>5</v>
      </c>
      <c r="M44" s="9">
        <f>K44*L44</f>
        <v>435.5</v>
      </c>
      <c r="N44" s="3"/>
      <c r="O44" s="3"/>
      <c r="P44" s="3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31.5" x14ac:dyDescent="0.25">
      <c r="A45" s="16">
        <v>26</v>
      </c>
      <c r="B45" s="14">
        <v>45559</v>
      </c>
      <c r="C45" s="18" t="s">
        <v>52</v>
      </c>
      <c r="D45" s="8"/>
      <c r="E45" s="8"/>
      <c r="F45" s="8"/>
      <c r="G45" s="9"/>
      <c r="H45" s="9"/>
      <c r="I45" s="9">
        <v>154.87</v>
      </c>
      <c r="J45" s="9"/>
      <c r="K45" s="9">
        <v>154.87</v>
      </c>
      <c r="L45" s="9">
        <v>1</v>
      </c>
      <c r="M45" s="9">
        <f>K45*L45</f>
        <v>154.87</v>
      </c>
      <c r="N45" s="3"/>
      <c r="O45" s="3"/>
      <c r="P45" s="3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31.5" x14ac:dyDescent="0.25">
      <c r="A46" s="16">
        <v>27</v>
      </c>
      <c r="B46" s="14">
        <v>45562</v>
      </c>
      <c r="C46" s="18" t="s">
        <v>50</v>
      </c>
      <c r="D46" s="8"/>
      <c r="E46" s="8"/>
      <c r="F46" s="8"/>
      <c r="G46" s="9"/>
      <c r="H46" s="9"/>
      <c r="I46" s="9">
        <v>355.2</v>
      </c>
      <c r="J46" s="9"/>
      <c r="K46" s="9">
        <v>177.6</v>
      </c>
      <c r="L46" s="9">
        <v>2</v>
      </c>
      <c r="M46" s="9">
        <f>K46*L46</f>
        <v>355.2</v>
      </c>
      <c r="N46" s="3"/>
      <c r="O46" s="3"/>
      <c r="P46" s="3"/>
      <c r="Q46" s="2"/>
      <c r="R46" s="2"/>
      <c r="S46" s="2"/>
      <c r="T46" s="2"/>
      <c r="U46" s="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</sheetData>
  <mergeCells count="18">
    <mergeCell ref="A15:A18"/>
    <mergeCell ref="B15:B18"/>
    <mergeCell ref="C16:C18"/>
    <mergeCell ref="D16:D18"/>
    <mergeCell ref="E16:E18"/>
    <mergeCell ref="A1:M1"/>
    <mergeCell ref="A3:M3"/>
    <mergeCell ref="A4:M4"/>
    <mergeCell ref="H17:H18"/>
    <mergeCell ref="I17:I18"/>
    <mergeCell ref="J17:J18"/>
    <mergeCell ref="K15:K18"/>
    <mergeCell ref="L15:L18"/>
    <mergeCell ref="M15:M18"/>
    <mergeCell ref="C15:E15"/>
    <mergeCell ref="F16:G16"/>
    <mergeCell ref="F15:J15"/>
    <mergeCell ref="H16:J16"/>
  </mergeCells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9ж-1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2025-07-21T01:31:01Z</dcterms:modified>
</cp:coreProperties>
</file>